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295" windowHeight="8160" tabRatio="685" activeTab="0"/>
  </bookViews>
  <sheets>
    <sheet name="法人全体" sheetId="1" r:id="rId1"/>
    <sheet name="法人本部拠点区分" sheetId="2" r:id="rId2"/>
    <sheet name="老人福祉センター拠点区分" sheetId="3" r:id="rId3"/>
    <sheet name="放課後児童クラブ拠点区分" sheetId="4" r:id="rId4"/>
    <sheet name="シルバー人材センター拠点区分" sheetId="5" r:id="rId5"/>
  </sheets>
  <definedNames/>
  <calcPr fullCalcOnLoad="1"/>
</workbook>
</file>

<file path=xl/comments2.xml><?xml version="1.0" encoding="utf-8"?>
<comments xmlns="http://schemas.openxmlformats.org/spreadsheetml/2006/main">
  <authors>
    <author>syakyo001</author>
  </authors>
  <commentList>
    <comment ref="B71" authorId="0">
      <text>
        <r>
          <rPr>
            <sz val="10"/>
            <rFont val="HG明朝E"/>
            <family val="1"/>
          </rPr>
          <t>取得価額・減価償却累計額は保有分を記載</t>
        </r>
      </text>
    </comment>
  </commentList>
</comments>
</file>

<file path=xl/sharedStrings.xml><?xml version="1.0" encoding="utf-8"?>
<sst xmlns="http://schemas.openxmlformats.org/spreadsheetml/2006/main" count="325" uniqueCount="78">
  <si>
    <t>財務諸表に対する注記</t>
  </si>
  <si>
    <t>　(２)棚卸資産の評価基準及び評価方法</t>
  </si>
  <si>
    <t>　(３)固定資産の減価償却の方法</t>
  </si>
  <si>
    <t>　(４)引当金の計上基準</t>
  </si>
  <si>
    <t>　　①退職給付引当金</t>
  </si>
  <si>
    <t>　(１)有価証券の評価基準及び評価方法</t>
  </si>
  <si>
    <t>合　　計</t>
  </si>
  <si>
    <t>車輌運搬具</t>
  </si>
  <si>
    <t>器具及び備品</t>
  </si>
  <si>
    <t>取得価額</t>
  </si>
  <si>
    <t>減価償却累計額</t>
  </si>
  <si>
    <t>当期末残高</t>
  </si>
  <si>
    <t>　　　　残存価額を取得価額の10％とした定額法。耐用年数到来後も使用する場合は、備忘価額</t>
  </si>
  <si>
    <t>　　　　（１円）まで償却する。</t>
  </si>
  <si>
    <t>　全国社会福祉団体職員退職手当積立基金制度（確定給付制度）に加入し、退職手当の額等は</t>
  </si>
  <si>
    <t>　　　基準職員の退職金の支給に備えるため、全国社会福祉団体職員退職手当積立基金において</t>
  </si>
  <si>
    <t>　　　計算された期末要支給額を退職給与引当金として計上している。</t>
  </si>
  <si>
    <t>　　　産の状態を明らかにするために必要な事項</t>
  </si>
  <si>
    <t>６．会計基準第３章第４条（４）及び（６）の規定による基本金又は国庫補助金等特別</t>
  </si>
  <si>
    <t>　　積立金の取崩し</t>
  </si>
  <si>
    <t>８．固定資産の取得価額、減価償却累計額及び当期末残高</t>
  </si>
  <si>
    <t>　固定資産の取得価額、減価償却累計額及び当期末残高は、次のとおりである。</t>
  </si>
  <si>
    <t>（単位：円）</t>
  </si>
  <si>
    <t>　用均等・児童家庭局長、厚生労働省社会・援護局長、厚生労働省老健局長連名通知）に基づき</t>
  </si>
  <si>
    <t>　処理を行っている。</t>
  </si>
  <si>
    <t>　　①法人本部拠点区分</t>
  </si>
  <si>
    <t>　　②老人福祉センター拠点区分</t>
  </si>
  <si>
    <t>　　④シルバー人材センター拠点区分</t>
  </si>
  <si>
    <t>　(５)拠点区分の内容</t>
  </si>
  <si>
    <t>　　①有形固定資産</t>
  </si>
  <si>
    <t>　基本財産の増減の内容及び金額は以下のとおりである。</t>
  </si>
  <si>
    <t>基本財産の種類</t>
  </si>
  <si>
    <t>前期末残高</t>
  </si>
  <si>
    <t>当期増加額</t>
  </si>
  <si>
    <t>当期減少額</t>
  </si>
  <si>
    <t>定期預金</t>
  </si>
  <si>
    <t>法人名：社会福祉法人松茂町社会福祉協議会</t>
  </si>
  <si>
    <t>　　　該当なし。</t>
  </si>
  <si>
    <t>　　　該当なし。</t>
  </si>
  <si>
    <r>
      <t>　(１)法人全体の財務諸表</t>
    </r>
    <r>
      <rPr>
        <sz val="11"/>
        <color indexed="9"/>
        <rFont val="ＭＳ 明朝"/>
        <family val="1"/>
      </rPr>
      <t>（第1号の1様式、第2号の1様式、第3号の1様式）</t>
    </r>
  </si>
  <si>
    <r>
      <t>　(２)事業区分別内訳表</t>
    </r>
    <r>
      <rPr>
        <sz val="11"/>
        <color indexed="9"/>
        <rFont val="ＭＳ 明朝"/>
        <family val="1"/>
      </rPr>
      <t>（第1号の2様式、第2号の2様式、第3号の2様式）</t>
    </r>
  </si>
  <si>
    <r>
      <t>　(４)公益事業における拠点区分別内訳表</t>
    </r>
    <r>
      <rPr>
        <sz val="11"/>
        <color indexed="9"/>
        <rFont val="ＭＳ 明朝"/>
        <family val="1"/>
      </rPr>
      <t>（第1号の3様式、第2号の3様式、第3号の3様式）</t>
    </r>
  </si>
  <si>
    <r>
      <t>　(３)社会福祉事業における拠点区分別内訳表</t>
    </r>
    <r>
      <rPr>
        <sz val="11"/>
        <color indexed="9"/>
        <rFont val="ＭＳ 明朝"/>
        <family val="1"/>
      </rPr>
      <t>（第1号の3様式、第2号の3様式、第3号の3様式）</t>
    </r>
  </si>
  <si>
    <t>　　該当なし。</t>
  </si>
  <si>
    <t>　平成26年度から「社会福祉法人会計基準の制定について」（平成23年7月27日　厚生労働省雇</t>
  </si>
  <si>
    <t>　　　ア　平成19年３月31日以前に取得したもの</t>
  </si>
  <si>
    <t>　　　イ　平成19年４月１日以後に取得したもの</t>
  </si>
  <si>
    <t>　　　　残存価額を０円とした定額法。償却累計額が当該資産の取得価額から備忘価額（１円）</t>
  </si>
  <si>
    <t>　　　　を控除した金額に達するまで償却する。</t>
  </si>
  <si>
    <t>１．継続事業の前提に関する注記</t>
  </si>
  <si>
    <t>７．会計基準第３章第４条（４）及び（６）の規定による基本金又は国庫補助金等特別</t>
  </si>
  <si>
    <t>９．固定資産の取得価額、減価償却累計額及び当期末残高</t>
  </si>
  <si>
    <t>１４．その他社会福祉法人の資金収支及び純資産増減の状況並びに資産、負債及び純資</t>
  </si>
  <si>
    <t>２．重要な会計方針</t>
  </si>
  <si>
    <t>３．重要な会計方針を変更</t>
  </si>
  <si>
    <t>４．法人で採用する退職給付制度</t>
  </si>
  <si>
    <t>５．法人が作成する財務諸表等と拠点区分、サービス区分</t>
  </si>
  <si>
    <t>６．基本財産の増減の内容及び金額</t>
  </si>
  <si>
    <t>８．担保に供している資産</t>
  </si>
  <si>
    <t>１０．満期保有目的の債券の内訳並びに帳簿価額、時価及び評価損益</t>
  </si>
  <si>
    <t>１１．関連当事者との取引の内容</t>
  </si>
  <si>
    <t>１２．重要な偶発債務</t>
  </si>
  <si>
    <t>１３．重要な後発事象</t>
  </si>
  <si>
    <t>１．重要な会計方針</t>
  </si>
  <si>
    <t>２．重要な会計方針を変更</t>
  </si>
  <si>
    <t>３．法人で採用する退職給付制度</t>
  </si>
  <si>
    <t>４．法人が作成する財務諸表等と拠点区分、サービス区分</t>
  </si>
  <si>
    <t>５．基本財産の増減の内容及び金額</t>
  </si>
  <si>
    <t>７．担保に供している資産</t>
  </si>
  <si>
    <t>９．満期保有目的の債券の内訳並びに帳簿価額、時価及び評価損益</t>
  </si>
  <si>
    <t>１０．重要な後発事象</t>
  </si>
  <si>
    <t>１１．その他社会福祉法人の資金収支及び純資産増減の状況並びに資産、負債及び純資</t>
  </si>
  <si>
    <t>　　該当なし。</t>
  </si>
  <si>
    <t>　当法人給与規程による。対象となる職員数は、５名である。</t>
  </si>
  <si>
    <t>　(６)サービス区分の内容</t>
  </si>
  <si>
    <t>　当法人給与規程による。対象となる職員数は、４名である。</t>
  </si>
  <si>
    <t>　　③放課後児童クラブ拠点区分</t>
  </si>
  <si>
    <t>　当法人給与規程による。対象となる職員数は、１名である。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</si>
</sst>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sz val="10"/>
      <name val="HG明朝E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3"/>
      <color theme="1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38" fontId="40" fillId="0" borderId="10" xfId="48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Border="1" applyAlignment="1">
      <alignment horizontal="center" vertical="center"/>
    </xf>
    <xf numFmtId="38" fontId="40" fillId="0" borderId="0" xfId="48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11" xfId="0" applyFont="1" applyBorder="1" applyAlignment="1">
      <alignment vertical="center"/>
    </xf>
    <xf numFmtId="38" fontId="40" fillId="0" borderId="11" xfId="48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38" fontId="40" fillId="0" borderId="12" xfId="48" applyFont="1" applyBorder="1" applyAlignment="1">
      <alignment vertical="center"/>
    </xf>
    <xf numFmtId="38" fontId="40" fillId="0" borderId="10" xfId="0" applyNumberFormat="1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38" fontId="40" fillId="0" borderId="13" xfId="48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zoomScalePageLayoutView="0" workbookViewId="0" topLeftCell="A1">
      <selection activeCell="A38" sqref="A38"/>
    </sheetView>
  </sheetViews>
  <sheetFormatPr defaultColWidth="9.140625" defaultRowHeight="15"/>
  <cols>
    <col min="1" max="1" width="18.7109375" style="1" customWidth="1"/>
    <col min="2" max="5" width="16.28125" style="1" customWidth="1"/>
    <col min="6" max="6" width="3.28125" style="1" customWidth="1"/>
    <col min="7" max="16384" width="9.00390625" style="1" customWidth="1"/>
  </cols>
  <sheetData>
    <row r="1" spans="1:6" ht="16.5" customHeight="1">
      <c r="A1" s="21" t="s">
        <v>0</v>
      </c>
      <c r="B1" s="21"/>
      <c r="C1" s="21"/>
      <c r="D1" s="21"/>
      <c r="E1" s="21"/>
      <c r="F1" s="21"/>
    </row>
    <row r="2" spans="1:6" ht="16.5" customHeight="1">
      <c r="A2" s="16"/>
      <c r="B2" s="16"/>
      <c r="C2" s="16"/>
      <c r="D2" s="16"/>
      <c r="E2" s="16"/>
      <c r="F2" s="16"/>
    </row>
    <row r="3" spans="1:6" ht="16.5" customHeight="1">
      <c r="A3" s="10" t="s">
        <v>36</v>
      </c>
      <c r="B3" s="6"/>
      <c r="C3" s="6"/>
      <c r="D3" s="6"/>
      <c r="E3" s="6"/>
      <c r="F3" s="6"/>
    </row>
    <row r="4" spans="1:6" ht="14.25" customHeight="1">
      <c r="A4" s="19"/>
      <c r="B4" s="19"/>
      <c r="C4" s="19"/>
      <c r="D4" s="19"/>
      <c r="E4" s="19"/>
      <c r="F4" s="19"/>
    </row>
    <row r="5" spans="1:6" ht="16.5" customHeight="1">
      <c r="A5" s="20" t="s">
        <v>49</v>
      </c>
      <c r="B5" s="19"/>
      <c r="C5" s="19"/>
      <c r="D5" s="19"/>
      <c r="E5" s="19"/>
      <c r="F5" s="19"/>
    </row>
    <row r="6" spans="1:6" ht="14.25" customHeight="1">
      <c r="A6" s="19"/>
      <c r="B6" s="19"/>
      <c r="C6" s="19"/>
      <c r="D6" s="19"/>
      <c r="E6" s="19"/>
      <c r="F6" s="19"/>
    </row>
    <row r="7" spans="1:6" ht="16.5" customHeight="1">
      <c r="A7" s="1" t="s">
        <v>43</v>
      </c>
      <c r="B7" s="19"/>
      <c r="C7" s="19"/>
      <c r="D7" s="19"/>
      <c r="E7" s="19"/>
      <c r="F7" s="19"/>
    </row>
    <row r="8" spans="1:6" ht="14.25" customHeight="1">
      <c r="A8" s="19"/>
      <c r="B8" s="19"/>
      <c r="C8" s="19"/>
      <c r="D8" s="19"/>
      <c r="E8" s="19"/>
      <c r="F8" s="19"/>
    </row>
    <row r="9" ht="16.5" customHeight="1">
      <c r="A9" s="2" t="s">
        <v>53</v>
      </c>
    </row>
    <row r="10" ht="14.25" customHeight="1">
      <c r="A10" s="2"/>
    </row>
    <row r="11" ht="16.5" customHeight="1">
      <c r="A11" s="1" t="s">
        <v>5</v>
      </c>
    </row>
    <row r="12" ht="16.5" customHeight="1">
      <c r="A12" s="1" t="s">
        <v>37</v>
      </c>
    </row>
    <row r="13" ht="16.5" customHeight="1">
      <c r="A13" s="1" t="s">
        <v>1</v>
      </c>
    </row>
    <row r="14" ht="16.5" customHeight="1">
      <c r="A14" s="1" t="s">
        <v>38</v>
      </c>
    </row>
    <row r="15" ht="16.5" customHeight="1">
      <c r="A15" s="1" t="s">
        <v>2</v>
      </c>
    </row>
    <row r="16" ht="16.5" customHeight="1">
      <c r="A16" s="1" t="s">
        <v>29</v>
      </c>
    </row>
    <row r="17" ht="16.5" customHeight="1">
      <c r="A17" s="1" t="s">
        <v>45</v>
      </c>
    </row>
    <row r="18" ht="16.5" customHeight="1">
      <c r="A18" s="1" t="s">
        <v>12</v>
      </c>
    </row>
    <row r="19" ht="16.5" customHeight="1">
      <c r="A19" s="1" t="s">
        <v>13</v>
      </c>
    </row>
    <row r="20" ht="16.5" customHeight="1">
      <c r="A20" s="1" t="s">
        <v>46</v>
      </c>
    </row>
    <row r="21" ht="16.5" customHeight="1">
      <c r="A21" s="1" t="s">
        <v>47</v>
      </c>
    </row>
    <row r="22" ht="16.5" customHeight="1">
      <c r="A22" s="1" t="s">
        <v>48</v>
      </c>
    </row>
    <row r="23" ht="16.5" customHeight="1">
      <c r="A23" s="1" t="s">
        <v>3</v>
      </c>
    </row>
    <row r="24" ht="16.5" customHeight="1">
      <c r="A24" s="1" t="s">
        <v>4</v>
      </c>
    </row>
    <row r="25" ht="16.5" customHeight="1">
      <c r="A25" s="1" t="s">
        <v>15</v>
      </c>
    </row>
    <row r="26" ht="16.5" customHeight="1">
      <c r="A26" s="1" t="s">
        <v>16</v>
      </c>
    </row>
    <row r="27" ht="14.25" customHeight="1"/>
    <row r="28" ht="16.5" customHeight="1">
      <c r="A28" s="2" t="s">
        <v>54</v>
      </c>
    </row>
    <row r="29" ht="14.25" customHeight="1">
      <c r="A29" s="2"/>
    </row>
    <row r="30" ht="16.5" customHeight="1">
      <c r="A30" s="1" t="s">
        <v>44</v>
      </c>
    </row>
    <row r="31" ht="16.5" customHeight="1">
      <c r="A31" s="1" t="s">
        <v>23</v>
      </c>
    </row>
    <row r="32" ht="16.5" customHeight="1">
      <c r="A32" s="1" t="s">
        <v>24</v>
      </c>
    </row>
    <row r="33" ht="14.25" customHeight="1"/>
    <row r="34" ht="16.5" customHeight="1">
      <c r="A34" s="2" t="s">
        <v>55</v>
      </c>
    </row>
    <row r="35" ht="14.25" customHeight="1">
      <c r="A35" s="2"/>
    </row>
    <row r="36" ht="16.5" customHeight="1">
      <c r="A36" s="1" t="s">
        <v>14</v>
      </c>
    </row>
    <row r="37" ht="16.5" customHeight="1">
      <c r="A37" s="1" t="s">
        <v>73</v>
      </c>
    </row>
    <row r="38" ht="14.25" customHeight="1"/>
    <row r="39" ht="16.5" customHeight="1">
      <c r="A39" s="2" t="s">
        <v>56</v>
      </c>
    </row>
    <row r="40" ht="14.25" customHeight="1">
      <c r="A40" s="2"/>
    </row>
    <row r="41" ht="16.5" customHeight="1">
      <c r="A41" s="10" t="s">
        <v>39</v>
      </c>
    </row>
    <row r="42" ht="16.5" customHeight="1">
      <c r="A42" s="1" t="s">
        <v>40</v>
      </c>
    </row>
    <row r="43" ht="16.5" customHeight="1">
      <c r="A43" s="1" t="s">
        <v>42</v>
      </c>
    </row>
    <row r="44" ht="16.5" customHeight="1">
      <c r="A44" s="1" t="s">
        <v>41</v>
      </c>
    </row>
    <row r="45" ht="16.5" customHeight="1">
      <c r="A45" s="1" t="s">
        <v>28</v>
      </c>
    </row>
    <row r="46" ht="16.5" customHeight="1">
      <c r="A46" s="1" t="s">
        <v>25</v>
      </c>
    </row>
    <row r="47" ht="16.5" customHeight="1">
      <c r="A47" s="1" t="s">
        <v>26</v>
      </c>
    </row>
    <row r="48" ht="16.5" customHeight="1">
      <c r="A48" s="1" t="s">
        <v>76</v>
      </c>
    </row>
    <row r="49" ht="16.5" customHeight="1">
      <c r="A49" s="1" t="s">
        <v>27</v>
      </c>
    </row>
    <row r="50" ht="16.5" customHeight="1">
      <c r="A50" s="1" t="s">
        <v>74</v>
      </c>
    </row>
    <row r="51" ht="16.5" customHeight="1">
      <c r="A51" s="1" t="s">
        <v>72</v>
      </c>
    </row>
    <row r="52" ht="16.5" customHeight="1"/>
    <row r="53" ht="16.5" customHeight="1">
      <c r="A53" s="2" t="s">
        <v>57</v>
      </c>
    </row>
    <row r="54" ht="16.5" customHeight="1">
      <c r="A54" s="2"/>
    </row>
    <row r="55" ht="16.5" customHeight="1">
      <c r="A55" s="1" t="s">
        <v>30</v>
      </c>
    </row>
    <row r="56" ht="16.5" customHeight="1">
      <c r="E56" s="7" t="s">
        <v>22</v>
      </c>
    </row>
    <row r="57" spans="1:5" ht="16.5" customHeight="1">
      <c r="A57" s="4" t="s">
        <v>31</v>
      </c>
      <c r="B57" s="4" t="s">
        <v>32</v>
      </c>
      <c r="C57" s="4" t="s">
        <v>33</v>
      </c>
      <c r="D57" s="4" t="s">
        <v>34</v>
      </c>
      <c r="E57" s="4" t="s">
        <v>11</v>
      </c>
    </row>
    <row r="58" spans="1:5" ht="16.5" customHeight="1">
      <c r="A58" s="13" t="s">
        <v>35</v>
      </c>
      <c r="B58" s="14">
        <v>1000000</v>
      </c>
      <c r="C58" s="14">
        <v>0</v>
      </c>
      <c r="D58" s="14">
        <v>0</v>
      </c>
      <c r="E58" s="15">
        <f>B58+C58-D58</f>
        <v>1000000</v>
      </c>
    </row>
    <row r="59" spans="1:5" ht="16.5" customHeight="1">
      <c r="A59" s="4" t="s">
        <v>6</v>
      </c>
      <c r="B59" s="5">
        <f>SUM(B58)</f>
        <v>1000000</v>
      </c>
      <c r="C59" s="5">
        <f>SUM(C58)</f>
        <v>0</v>
      </c>
      <c r="D59" s="5">
        <f>SUM(D58)</f>
        <v>0</v>
      </c>
      <c r="E59" s="5">
        <f>SUM(E58)</f>
        <v>1000000</v>
      </c>
    </row>
    <row r="60" ht="16.5" customHeight="1"/>
    <row r="61" ht="16.5" customHeight="1">
      <c r="A61" s="2" t="s">
        <v>50</v>
      </c>
    </row>
    <row r="62" ht="16.5" customHeight="1">
      <c r="A62" s="2" t="s">
        <v>19</v>
      </c>
    </row>
    <row r="63" ht="16.5" customHeight="1">
      <c r="A63" s="2"/>
    </row>
    <row r="64" ht="16.5" customHeight="1">
      <c r="A64" s="1" t="s">
        <v>43</v>
      </c>
    </row>
    <row r="65" ht="16.5" customHeight="1"/>
    <row r="66" ht="16.5" customHeight="1">
      <c r="A66" s="2" t="s">
        <v>58</v>
      </c>
    </row>
    <row r="67" ht="16.5" customHeight="1">
      <c r="A67" s="2"/>
    </row>
    <row r="68" ht="16.5" customHeight="1">
      <c r="A68" s="1" t="s">
        <v>43</v>
      </c>
    </row>
    <row r="69" ht="16.5" customHeight="1"/>
    <row r="70" ht="16.5" customHeight="1">
      <c r="A70" s="2" t="s">
        <v>51</v>
      </c>
    </row>
    <row r="71" ht="16.5" customHeight="1">
      <c r="A71" s="2"/>
    </row>
    <row r="72" ht="16.5" customHeight="1">
      <c r="A72" s="1" t="s">
        <v>21</v>
      </c>
    </row>
    <row r="73" ht="16.5" customHeight="1">
      <c r="D73" s="7" t="s">
        <v>22</v>
      </c>
    </row>
    <row r="74" spans="1:4" ht="16.5" customHeight="1">
      <c r="A74" s="3"/>
      <c r="B74" s="4" t="s">
        <v>9</v>
      </c>
      <c r="C74" s="4" t="s">
        <v>10</v>
      </c>
      <c r="D74" s="4" t="s">
        <v>11</v>
      </c>
    </row>
    <row r="75" spans="1:4" ht="16.5" customHeight="1">
      <c r="A75" s="13" t="s">
        <v>7</v>
      </c>
      <c r="B75" s="14">
        <f>SUM('法人本部拠点区分'!B72,'老人福祉センター拠点区分'!B67,'放課後児童クラブ拠点区分'!B67,'シルバー人材センター拠点区分'!B67)</f>
        <v>14367423</v>
      </c>
      <c r="C75" s="14">
        <f>SUM('法人本部拠点区分'!C72,'老人福祉センター拠点区分'!C67,'放課後児童クラブ拠点区分'!C67,'シルバー人材センター拠点区分'!C67)</f>
        <v>14367414</v>
      </c>
      <c r="D75" s="14">
        <f>B75-C75</f>
        <v>9</v>
      </c>
    </row>
    <row r="76" spans="1:4" ht="16.5" customHeight="1">
      <c r="A76" s="11" t="s">
        <v>8</v>
      </c>
      <c r="B76" s="17">
        <f>SUM('法人本部拠点区分'!B73,'老人福祉センター拠点区分'!B68,'放課後児童クラブ拠点区分'!B68,'シルバー人材センター拠点区分'!B68)</f>
        <v>13686950</v>
      </c>
      <c r="C76" s="17">
        <f>SUM('法人本部拠点区分'!C73,'老人福祉センター拠点区分'!C68,'放課後児童クラブ拠点区分'!C68,'シルバー人材センター拠点区分'!C68)</f>
        <v>12726785</v>
      </c>
      <c r="D76" s="17">
        <f>B76-C76</f>
        <v>960165</v>
      </c>
    </row>
    <row r="77" spans="1:4" ht="16.5" customHeight="1">
      <c r="A77" s="4" t="s">
        <v>6</v>
      </c>
      <c r="B77" s="5">
        <f>SUM(B75:B76)</f>
        <v>28054373</v>
      </c>
      <c r="C77" s="5">
        <f>SUM(C75:C76)</f>
        <v>27094199</v>
      </c>
      <c r="D77" s="5">
        <f>SUM(D75:D76)</f>
        <v>960174</v>
      </c>
    </row>
    <row r="78" spans="1:4" ht="16.5" customHeight="1">
      <c r="A78" s="8"/>
      <c r="B78" s="9"/>
      <c r="C78" s="9"/>
      <c r="D78" s="9"/>
    </row>
    <row r="79" ht="16.5" customHeight="1">
      <c r="A79" s="2" t="s">
        <v>59</v>
      </c>
    </row>
    <row r="80" ht="16.5" customHeight="1">
      <c r="A80" s="2"/>
    </row>
    <row r="81" ht="16.5" customHeight="1">
      <c r="A81" s="1" t="s">
        <v>43</v>
      </c>
    </row>
    <row r="82" ht="16.5" customHeight="1"/>
    <row r="83" ht="16.5" customHeight="1">
      <c r="A83" s="2" t="s">
        <v>60</v>
      </c>
    </row>
    <row r="84" ht="16.5" customHeight="1">
      <c r="A84" s="2"/>
    </row>
    <row r="85" ht="16.5" customHeight="1">
      <c r="A85" s="1" t="s">
        <v>43</v>
      </c>
    </row>
    <row r="86" ht="16.5" customHeight="1"/>
    <row r="87" ht="16.5" customHeight="1">
      <c r="A87" s="2" t="s">
        <v>61</v>
      </c>
    </row>
    <row r="88" ht="16.5" customHeight="1">
      <c r="A88" s="2"/>
    </row>
    <row r="89" ht="16.5" customHeight="1">
      <c r="A89" s="1" t="s">
        <v>43</v>
      </c>
    </row>
    <row r="90" ht="16.5" customHeight="1"/>
    <row r="91" ht="16.5" customHeight="1">
      <c r="A91" s="2" t="s">
        <v>62</v>
      </c>
    </row>
    <row r="92" ht="16.5" customHeight="1">
      <c r="A92" s="2"/>
    </row>
    <row r="93" ht="16.5" customHeight="1">
      <c r="A93" s="1" t="s">
        <v>43</v>
      </c>
    </row>
    <row r="94" ht="16.5" customHeight="1"/>
    <row r="95" ht="16.5" customHeight="1">
      <c r="A95" s="2" t="s">
        <v>52</v>
      </c>
    </row>
    <row r="96" ht="16.5" customHeight="1">
      <c r="A96" s="2" t="s">
        <v>17</v>
      </c>
    </row>
    <row r="97" ht="16.5" customHeight="1">
      <c r="A97" s="2"/>
    </row>
    <row r="98" ht="16.5" customHeight="1">
      <c r="A98" s="1" t="s">
        <v>43</v>
      </c>
    </row>
  </sheetData>
  <sheetProtection/>
  <mergeCells count="1">
    <mergeCell ref="A1:F1"/>
  </mergeCells>
  <printOptions/>
  <pageMargins left="0.7874015748031497" right="0.7874015748031497" top="0.7874015748031497" bottom="0.5905511811023623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4">
      <selection activeCell="C74" sqref="C74"/>
    </sheetView>
  </sheetViews>
  <sheetFormatPr defaultColWidth="9.140625" defaultRowHeight="15"/>
  <cols>
    <col min="1" max="1" width="18.7109375" style="1" customWidth="1"/>
    <col min="2" max="5" width="16.28125" style="1" customWidth="1"/>
    <col min="6" max="6" width="3.28125" style="1" customWidth="1"/>
    <col min="7" max="16384" width="9.00390625" style="1" customWidth="1"/>
  </cols>
  <sheetData>
    <row r="1" spans="1:6" ht="16.5" customHeight="1">
      <c r="A1" s="21" t="s">
        <v>0</v>
      </c>
      <c r="B1" s="21"/>
      <c r="C1" s="21"/>
      <c r="D1" s="21"/>
      <c r="E1" s="21"/>
      <c r="F1" s="21"/>
    </row>
    <row r="2" spans="1:6" ht="16.5" customHeight="1">
      <c r="A2" s="18"/>
      <c r="B2" s="18"/>
      <c r="C2" s="18"/>
      <c r="D2" s="18"/>
      <c r="E2" s="18"/>
      <c r="F2" s="18"/>
    </row>
    <row r="3" spans="1:6" ht="16.5" customHeight="1">
      <c r="A3" s="10" t="s">
        <v>36</v>
      </c>
      <c r="B3" s="18"/>
      <c r="C3" s="18"/>
      <c r="D3" s="18"/>
      <c r="E3" s="18"/>
      <c r="F3" s="18"/>
    </row>
    <row r="4" spans="1:6" ht="16.5" customHeight="1">
      <c r="A4" s="19"/>
      <c r="B4" s="19"/>
      <c r="C4" s="19"/>
      <c r="D4" s="19"/>
      <c r="E4" s="19"/>
      <c r="F4" s="19"/>
    </row>
    <row r="5" ht="16.5" customHeight="1">
      <c r="A5" s="2" t="s">
        <v>63</v>
      </c>
    </row>
    <row r="6" ht="16.5" customHeight="1">
      <c r="A6" s="2"/>
    </row>
    <row r="7" ht="16.5" customHeight="1">
      <c r="A7" s="1" t="s">
        <v>5</v>
      </c>
    </row>
    <row r="8" ht="16.5" customHeight="1">
      <c r="A8" s="1" t="s">
        <v>37</v>
      </c>
    </row>
    <row r="9" ht="16.5" customHeight="1">
      <c r="A9" s="1" t="s">
        <v>1</v>
      </c>
    </row>
    <row r="10" ht="16.5" customHeight="1">
      <c r="A10" s="1" t="s">
        <v>38</v>
      </c>
    </row>
    <row r="11" ht="16.5" customHeight="1">
      <c r="A11" s="1" t="s">
        <v>2</v>
      </c>
    </row>
    <row r="12" ht="16.5" customHeight="1">
      <c r="A12" s="1" t="s">
        <v>29</v>
      </c>
    </row>
    <row r="13" ht="16.5" customHeight="1">
      <c r="A13" s="1" t="s">
        <v>45</v>
      </c>
    </row>
    <row r="14" ht="16.5" customHeight="1">
      <c r="A14" s="1" t="s">
        <v>12</v>
      </c>
    </row>
    <row r="15" ht="16.5" customHeight="1">
      <c r="A15" s="1" t="s">
        <v>13</v>
      </c>
    </row>
    <row r="16" ht="16.5" customHeight="1">
      <c r="A16" s="1" t="s">
        <v>46</v>
      </c>
    </row>
    <row r="17" ht="16.5" customHeight="1">
      <c r="A17" s="1" t="s">
        <v>47</v>
      </c>
    </row>
    <row r="18" ht="16.5" customHeight="1">
      <c r="A18" s="1" t="s">
        <v>48</v>
      </c>
    </row>
    <row r="19" ht="16.5" customHeight="1">
      <c r="A19" s="1" t="s">
        <v>3</v>
      </c>
    </row>
    <row r="20" ht="16.5" customHeight="1">
      <c r="A20" s="1" t="s">
        <v>4</v>
      </c>
    </row>
    <row r="21" ht="16.5" customHeight="1">
      <c r="A21" s="1" t="s">
        <v>15</v>
      </c>
    </row>
    <row r="22" ht="16.5" customHeight="1">
      <c r="A22" s="1" t="s">
        <v>16</v>
      </c>
    </row>
    <row r="23" ht="16.5" customHeight="1"/>
    <row r="24" ht="16.5" customHeight="1">
      <c r="A24" s="2" t="s">
        <v>64</v>
      </c>
    </row>
    <row r="25" ht="16.5" customHeight="1">
      <c r="A25" s="2"/>
    </row>
    <row r="26" ht="16.5" customHeight="1">
      <c r="A26" s="1" t="s">
        <v>44</v>
      </c>
    </row>
    <row r="27" ht="16.5" customHeight="1">
      <c r="A27" s="1" t="s">
        <v>23</v>
      </c>
    </row>
    <row r="28" ht="16.5" customHeight="1">
      <c r="A28" s="1" t="s">
        <v>24</v>
      </c>
    </row>
    <row r="29" ht="16.5" customHeight="1"/>
    <row r="30" ht="16.5" customHeight="1">
      <c r="A30" s="2" t="s">
        <v>65</v>
      </c>
    </row>
    <row r="31" ht="16.5" customHeight="1">
      <c r="A31" s="2"/>
    </row>
    <row r="32" ht="16.5" customHeight="1">
      <c r="A32" s="1" t="s">
        <v>14</v>
      </c>
    </row>
    <row r="33" ht="16.5" customHeight="1">
      <c r="A33" s="1" t="s">
        <v>75</v>
      </c>
    </row>
    <row r="34" ht="16.5" customHeight="1"/>
    <row r="35" ht="16.5" customHeight="1">
      <c r="A35" s="2" t="s">
        <v>66</v>
      </c>
    </row>
    <row r="36" ht="16.5" customHeight="1">
      <c r="A36" s="2"/>
    </row>
    <row r="37" ht="16.5" customHeight="1">
      <c r="A37" s="10" t="s">
        <v>39</v>
      </c>
    </row>
    <row r="38" ht="16.5" customHeight="1">
      <c r="A38" s="1" t="s">
        <v>40</v>
      </c>
    </row>
    <row r="39" ht="16.5" customHeight="1">
      <c r="A39" s="1" t="s">
        <v>42</v>
      </c>
    </row>
    <row r="40" ht="16.5" customHeight="1">
      <c r="A40" s="1" t="s">
        <v>41</v>
      </c>
    </row>
    <row r="41" ht="16.5" customHeight="1">
      <c r="A41" s="1" t="s">
        <v>28</v>
      </c>
    </row>
    <row r="42" ht="16.5" customHeight="1">
      <c r="A42" s="1" t="s">
        <v>25</v>
      </c>
    </row>
    <row r="43" ht="16.5" customHeight="1">
      <c r="A43" s="1" t="s">
        <v>26</v>
      </c>
    </row>
    <row r="44" ht="16.5" customHeight="1">
      <c r="A44" s="1" t="s">
        <v>76</v>
      </c>
    </row>
    <row r="45" ht="16.5" customHeight="1">
      <c r="A45" s="1" t="s">
        <v>27</v>
      </c>
    </row>
    <row r="46" ht="16.5" customHeight="1">
      <c r="A46" s="1" t="s">
        <v>74</v>
      </c>
    </row>
    <row r="47" ht="16.5" customHeight="1">
      <c r="A47" s="1" t="s">
        <v>72</v>
      </c>
    </row>
    <row r="48" ht="16.5" customHeight="1"/>
    <row r="49" ht="16.5" customHeight="1"/>
    <row r="50" ht="16.5" customHeight="1">
      <c r="A50" s="2" t="s">
        <v>67</v>
      </c>
    </row>
    <row r="51" ht="16.5" customHeight="1">
      <c r="A51" s="2"/>
    </row>
    <row r="52" ht="16.5" customHeight="1">
      <c r="A52" s="1" t="s">
        <v>30</v>
      </c>
    </row>
    <row r="53" ht="16.5" customHeight="1">
      <c r="E53" s="7" t="s">
        <v>22</v>
      </c>
    </row>
    <row r="54" spans="1:5" ht="16.5" customHeight="1">
      <c r="A54" s="4" t="s">
        <v>31</v>
      </c>
      <c r="B54" s="4" t="s">
        <v>32</v>
      </c>
      <c r="C54" s="4" t="s">
        <v>33</v>
      </c>
      <c r="D54" s="4" t="s">
        <v>34</v>
      </c>
      <c r="E54" s="4" t="s">
        <v>11</v>
      </c>
    </row>
    <row r="55" spans="1:5" ht="16.5" customHeight="1">
      <c r="A55" s="13" t="s">
        <v>35</v>
      </c>
      <c r="B55" s="14">
        <v>1000000</v>
      </c>
      <c r="C55" s="14">
        <v>0</v>
      </c>
      <c r="D55" s="14">
        <v>0</v>
      </c>
      <c r="E55" s="15">
        <f>B55+C55-D55</f>
        <v>1000000</v>
      </c>
    </row>
    <row r="56" spans="1:5" ht="16.5" customHeight="1">
      <c r="A56" s="4" t="s">
        <v>6</v>
      </c>
      <c r="B56" s="5">
        <f>SUM(B55)</f>
        <v>1000000</v>
      </c>
      <c r="C56" s="5">
        <f>SUM(C55)</f>
        <v>0</v>
      </c>
      <c r="D56" s="5">
        <f>SUM(D55)</f>
        <v>0</v>
      </c>
      <c r="E56" s="5">
        <f>SUM(E55)</f>
        <v>1000000</v>
      </c>
    </row>
    <row r="57" ht="16.5" customHeight="1"/>
    <row r="58" ht="16.5" customHeight="1">
      <c r="A58" s="2" t="s">
        <v>18</v>
      </c>
    </row>
    <row r="59" ht="16.5" customHeight="1">
      <c r="A59" s="2" t="s">
        <v>19</v>
      </c>
    </row>
    <row r="60" ht="16.5" customHeight="1">
      <c r="A60" s="2"/>
    </row>
    <row r="61" ht="16.5" customHeight="1">
      <c r="A61" s="1" t="s">
        <v>43</v>
      </c>
    </row>
    <row r="62" ht="16.5" customHeight="1"/>
    <row r="63" ht="16.5" customHeight="1">
      <c r="A63" s="2" t="s">
        <v>68</v>
      </c>
    </row>
    <row r="64" ht="16.5" customHeight="1">
      <c r="A64" s="2"/>
    </row>
    <row r="65" ht="16.5" customHeight="1">
      <c r="A65" s="1" t="s">
        <v>43</v>
      </c>
    </row>
    <row r="66" ht="16.5" customHeight="1"/>
    <row r="67" ht="16.5" customHeight="1">
      <c r="A67" s="2" t="s">
        <v>20</v>
      </c>
    </row>
    <row r="68" ht="16.5" customHeight="1">
      <c r="A68" s="2"/>
    </row>
    <row r="69" ht="16.5" customHeight="1">
      <c r="A69" s="1" t="s">
        <v>21</v>
      </c>
    </row>
    <row r="70" ht="16.5" customHeight="1">
      <c r="D70" s="7" t="s">
        <v>22</v>
      </c>
    </row>
    <row r="71" spans="1:4" ht="16.5" customHeight="1">
      <c r="A71" s="3"/>
      <c r="B71" s="4" t="s">
        <v>9</v>
      </c>
      <c r="C71" s="4" t="s">
        <v>10</v>
      </c>
      <c r="D71" s="4" t="s">
        <v>11</v>
      </c>
    </row>
    <row r="72" spans="1:4" ht="16.5" customHeight="1">
      <c r="A72" s="13" t="s">
        <v>7</v>
      </c>
      <c r="B72" s="14">
        <v>9477360</v>
      </c>
      <c r="C72" s="14">
        <v>9477357</v>
      </c>
      <c r="D72" s="14">
        <f>B72-C72</f>
        <v>3</v>
      </c>
    </row>
    <row r="73" spans="1:4" ht="16.5" customHeight="1">
      <c r="A73" s="11" t="s">
        <v>8</v>
      </c>
      <c r="B73" s="12">
        <v>4251120</v>
      </c>
      <c r="C73" s="12">
        <v>3290990</v>
      </c>
      <c r="D73" s="17">
        <f>B73-C73</f>
        <v>960130</v>
      </c>
    </row>
    <row r="74" spans="1:4" ht="16.5" customHeight="1">
      <c r="A74" s="4" t="s">
        <v>6</v>
      </c>
      <c r="B74" s="5">
        <f>SUM(B72:B73)</f>
        <v>13728480</v>
      </c>
      <c r="C74" s="5">
        <f>SUM(C72:C73)</f>
        <v>12768347</v>
      </c>
      <c r="D74" s="5">
        <f>SUM(D72:D73)</f>
        <v>960133</v>
      </c>
    </row>
    <row r="75" spans="1:4" ht="16.5" customHeight="1">
      <c r="A75" s="8"/>
      <c r="B75" s="9"/>
      <c r="C75" s="9"/>
      <c r="D75" s="9"/>
    </row>
    <row r="76" ht="16.5" customHeight="1">
      <c r="A76" s="2" t="s">
        <v>69</v>
      </c>
    </row>
    <row r="77" ht="16.5" customHeight="1">
      <c r="A77" s="2"/>
    </row>
    <row r="78" ht="16.5" customHeight="1">
      <c r="A78" s="1" t="s">
        <v>43</v>
      </c>
    </row>
    <row r="79" ht="16.5" customHeight="1"/>
    <row r="80" ht="16.5" customHeight="1">
      <c r="A80" s="2" t="s">
        <v>70</v>
      </c>
    </row>
    <row r="81" ht="16.5" customHeight="1">
      <c r="A81" s="2"/>
    </row>
    <row r="82" ht="16.5" customHeight="1">
      <c r="A82" s="1" t="s">
        <v>43</v>
      </c>
    </row>
    <row r="83" ht="16.5" customHeight="1"/>
    <row r="84" ht="16.5" customHeight="1">
      <c r="A84" s="2" t="s">
        <v>71</v>
      </c>
    </row>
    <row r="85" ht="16.5" customHeight="1">
      <c r="A85" s="2" t="s">
        <v>17</v>
      </c>
    </row>
    <row r="86" ht="16.5" customHeight="1">
      <c r="A86" s="2"/>
    </row>
    <row r="87" ht="16.5" customHeight="1">
      <c r="A87" s="1" t="s">
        <v>43</v>
      </c>
    </row>
  </sheetData>
  <sheetProtection/>
  <mergeCells count="1">
    <mergeCell ref="A1:F1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C69" sqref="C69"/>
    </sheetView>
  </sheetViews>
  <sheetFormatPr defaultColWidth="9.140625" defaultRowHeight="15"/>
  <cols>
    <col min="1" max="1" width="18.7109375" style="1" customWidth="1"/>
    <col min="2" max="5" width="16.28125" style="1" customWidth="1"/>
    <col min="6" max="6" width="3.28125" style="1" customWidth="1"/>
    <col min="7" max="16384" width="9.00390625" style="1" customWidth="1"/>
  </cols>
  <sheetData>
    <row r="1" spans="1:6" ht="16.5" customHeight="1">
      <c r="A1" s="21" t="s">
        <v>0</v>
      </c>
      <c r="B1" s="21"/>
      <c r="C1" s="21"/>
      <c r="D1" s="21"/>
      <c r="E1" s="21"/>
      <c r="F1" s="21"/>
    </row>
    <row r="2" spans="1:6" ht="16.5" customHeight="1">
      <c r="A2" s="18"/>
      <c r="B2" s="18"/>
      <c r="C2" s="18"/>
      <c r="D2" s="18"/>
      <c r="E2" s="18"/>
      <c r="F2" s="18"/>
    </row>
    <row r="3" spans="1:6" ht="16.5" customHeight="1">
      <c r="A3" s="10" t="s">
        <v>36</v>
      </c>
      <c r="B3" s="18"/>
      <c r="C3" s="18"/>
      <c r="D3" s="18"/>
      <c r="E3" s="18"/>
      <c r="F3" s="18"/>
    </row>
    <row r="4" spans="1:6" ht="16.5" customHeight="1">
      <c r="A4" s="19"/>
      <c r="B4" s="19"/>
      <c r="C4" s="19"/>
      <c r="D4" s="19"/>
      <c r="E4" s="19"/>
      <c r="F4" s="19"/>
    </row>
    <row r="5" ht="16.5" customHeight="1">
      <c r="A5" s="2" t="s">
        <v>63</v>
      </c>
    </row>
    <row r="6" ht="16.5" customHeight="1">
      <c r="A6" s="2"/>
    </row>
    <row r="7" ht="16.5" customHeight="1">
      <c r="A7" s="1" t="s">
        <v>5</v>
      </c>
    </row>
    <row r="8" ht="16.5" customHeight="1">
      <c r="A8" s="1" t="s">
        <v>37</v>
      </c>
    </row>
    <row r="9" ht="16.5" customHeight="1">
      <c r="A9" s="1" t="s">
        <v>1</v>
      </c>
    </row>
    <row r="10" ht="16.5" customHeight="1">
      <c r="A10" s="1" t="s">
        <v>38</v>
      </c>
    </row>
    <row r="11" ht="16.5" customHeight="1">
      <c r="A11" s="1" t="s">
        <v>2</v>
      </c>
    </row>
    <row r="12" ht="16.5" customHeight="1">
      <c r="A12" s="1" t="s">
        <v>29</v>
      </c>
    </row>
    <row r="13" ht="16.5" customHeight="1">
      <c r="A13" s="1" t="s">
        <v>45</v>
      </c>
    </row>
    <row r="14" ht="16.5" customHeight="1">
      <c r="A14" s="1" t="s">
        <v>12</v>
      </c>
    </row>
    <row r="15" ht="16.5" customHeight="1">
      <c r="A15" s="1" t="s">
        <v>13</v>
      </c>
    </row>
    <row r="16" ht="16.5" customHeight="1">
      <c r="A16" s="1" t="s">
        <v>46</v>
      </c>
    </row>
    <row r="17" ht="16.5" customHeight="1">
      <c r="A17" s="1" t="s">
        <v>47</v>
      </c>
    </row>
    <row r="18" ht="16.5" customHeight="1">
      <c r="A18" s="1" t="s">
        <v>48</v>
      </c>
    </row>
    <row r="19" ht="16.5" customHeight="1">
      <c r="A19" s="1" t="s">
        <v>3</v>
      </c>
    </row>
    <row r="20" ht="16.5" customHeight="1">
      <c r="A20" s="1" t="s">
        <v>4</v>
      </c>
    </row>
    <row r="21" ht="16.5" customHeight="1">
      <c r="A21" s="1" t="s">
        <v>15</v>
      </c>
    </row>
    <row r="22" ht="16.5" customHeight="1">
      <c r="A22" s="1" t="s">
        <v>16</v>
      </c>
    </row>
    <row r="23" ht="16.5" customHeight="1"/>
    <row r="24" ht="16.5" customHeight="1">
      <c r="A24" s="2" t="s">
        <v>64</v>
      </c>
    </row>
    <row r="25" ht="16.5" customHeight="1">
      <c r="A25" s="2"/>
    </row>
    <row r="26" ht="16.5" customHeight="1">
      <c r="A26" s="1" t="s">
        <v>44</v>
      </c>
    </row>
    <row r="27" ht="16.5" customHeight="1">
      <c r="A27" s="1" t="s">
        <v>23</v>
      </c>
    </row>
    <row r="28" ht="16.5" customHeight="1">
      <c r="A28" s="1" t="s">
        <v>24</v>
      </c>
    </row>
    <row r="29" ht="16.5" customHeight="1"/>
    <row r="30" ht="16.5" customHeight="1">
      <c r="A30" s="2" t="s">
        <v>65</v>
      </c>
    </row>
    <row r="31" ht="16.5" customHeight="1">
      <c r="A31" s="2"/>
    </row>
    <row r="32" ht="16.5" customHeight="1">
      <c r="A32" s="1" t="s">
        <v>43</v>
      </c>
    </row>
    <row r="33" ht="16.5" customHeight="1"/>
    <row r="34" ht="16.5" customHeight="1">
      <c r="A34" s="2" t="s">
        <v>66</v>
      </c>
    </row>
    <row r="35" ht="16.5" customHeight="1">
      <c r="A35" s="2"/>
    </row>
    <row r="36" ht="16.5" customHeight="1">
      <c r="A36" s="10" t="s">
        <v>39</v>
      </c>
    </row>
    <row r="37" ht="16.5" customHeight="1">
      <c r="A37" s="1" t="s">
        <v>40</v>
      </c>
    </row>
    <row r="38" ht="16.5" customHeight="1">
      <c r="A38" s="1" t="s">
        <v>42</v>
      </c>
    </row>
    <row r="39" ht="16.5" customHeight="1">
      <c r="A39" s="1" t="s">
        <v>41</v>
      </c>
    </row>
    <row r="40" ht="16.5" customHeight="1">
      <c r="A40" s="1" t="s">
        <v>28</v>
      </c>
    </row>
    <row r="41" ht="16.5" customHeight="1">
      <c r="A41" s="1" t="s">
        <v>25</v>
      </c>
    </row>
    <row r="42" ht="16.5" customHeight="1">
      <c r="A42" s="1" t="s">
        <v>26</v>
      </c>
    </row>
    <row r="43" ht="16.5" customHeight="1">
      <c r="A43" s="1" t="s">
        <v>76</v>
      </c>
    </row>
    <row r="44" ht="16.5" customHeight="1">
      <c r="A44" s="1" t="s">
        <v>27</v>
      </c>
    </row>
    <row r="45" ht="16.5" customHeight="1">
      <c r="A45" s="1" t="s">
        <v>74</v>
      </c>
    </row>
    <row r="46" ht="16.5" customHeight="1">
      <c r="A46" s="1" t="s">
        <v>72</v>
      </c>
    </row>
    <row r="47" ht="16.5" customHeight="1"/>
    <row r="48" ht="16.5" customHeight="1"/>
    <row r="49" ht="16.5" customHeight="1">
      <c r="A49" s="2" t="s">
        <v>67</v>
      </c>
    </row>
    <row r="50" ht="16.5" customHeight="1">
      <c r="A50" s="2"/>
    </row>
    <row r="51" ht="16.5" customHeight="1">
      <c r="A51" s="1" t="s">
        <v>43</v>
      </c>
    </row>
    <row r="52" ht="16.5" customHeight="1"/>
    <row r="53" ht="16.5" customHeight="1">
      <c r="A53" s="2" t="s">
        <v>18</v>
      </c>
    </row>
    <row r="54" ht="16.5" customHeight="1">
      <c r="A54" s="2" t="s">
        <v>19</v>
      </c>
    </row>
    <row r="55" ht="16.5" customHeight="1">
      <c r="A55" s="2"/>
    </row>
    <row r="56" ht="16.5" customHeight="1">
      <c r="A56" s="1" t="s">
        <v>43</v>
      </c>
    </row>
    <row r="57" ht="16.5" customHeight="1"/>
    <row r="58" ht="16.5" customHeight="1">
      <c r="A58" s="2" t="s">
        <v>68</v>
      </c>
    </row>
    <row r="59" ht="16.5" customHeight="1">
      <c r="A59" s="2"/>
    </row>
    <row r="60" ht="16.5" customHeight="1">
      <c r="A60" s="1" t="s">
        <v>43</v>
      </c>
    </row>
    <row r="61" ht="16.5" customHeight="1"/>
    <row r="62" ht="16.5" customHeight="1">
      <c r="A62" s="2" t="s">
        <v>20</v>
      </c>
    </row>
    <row r="63" ht="16.5" customHeight="1">
      <c r="A63" s="2"/>
    </row>
    <row r="64" ht="16.5" customHeight="1">
      <c r="A64" s="1" t="s">
        <v>21</v>
      </c>
    </row>
    <row r="65" ht="16.5" customHeight="1">
      <c r="D65" s="7" t="s">
        <v>22</v>
      </c>
    </row>
    <row r="66" spans="1:4" ht="16.5" customHeight="1">
      <c r="A66" s="3"/>
      <c r="B66" s="4" t="s">
        <v>9</v>
      </c>
      <c r="C66" s="4" t="s">
        <v>10</v>
      </c>
      <c r="D66" s="4" t="s">
        <v>11</v>
      </c>
    </row>
    <row r="67" spans="1:4" ht="16.5" customHeight="1">
      <c r="A67" s="13" t="s">
        <v>7</v>
      </c>
      <c r="B67" s="14">
        <v>0</v>
      </c>
      <c r="C67" s="14">
        <v>0</v>
      </c>
      <c r="D67" s="14">
        <f>B67-C67</f>
        <v>0</v>
      </c>
    </row>
    <row r="68" spans="1:4" ht="16.5" customHeight="1">
      <c r="A68" s="11" t="s">
        <v>8</v>
      </c>
      <c r="B68" s="12">
        <v>3663355</v>
      </c>
      <c r="C68" s="12">
        <v>3663345</v>
      </c>
      <c r="D68" s="17">
        <f>B68-C68</f>
        <v>10</v>
      </c>
    </row>
    <row r="69" spans="1:4" ht="16.5" customHeight="1">
      <c r="A69" s="4" t="s">
        <v>6</v>
      </c>
      <c r="B69" s="5">
        <f>SUM(B67:B68)</f>
        <v>3663355</v>
      </c>
      <c r="C69" s="5">
        <f>SUM(C67:C68)</f>
        <v>3663345</v>
      </c>
      <c r="D69" s="5">
        <f>SUM(D67:D68)</f>
        <v>10</v>
      </c>
    </row>
    <row r="70" spans="1:4" ht="16.5" customHeight="1">
      <c r="A70" s="8"/>
      <c r="B70" s="9"/>
      <c r="C70" s="9"/>
      <c r="D70" s="9"/>
    </row>
    <row r="71" ht="16.5" customHeight="1">
      <c r="A71" s="2" t="s">
        <v>69</v>
      </c>
    </row>
    <row r="72" ht="16.5" customHeight="1">
      <c r="A72" s="2"/>
    </row>
    <row r="73" ht="16.5" customHeight="1">
      <c r="A73" s="1" t="s">
        <v>43</v>
      </c>
    </row>
    <row r="74" ht="16.5" customHeight="1"/>
    <row r="75" ht="16.5" customHeight="1">
      <c r="A75" s="2" t="s">
        <v>70</v>
      </c>
    </row>
    <row r="76" ht="16.5" customHeight="1">
      <c r="A76" s="2"/>
    </row>
    <row r="77" ht="16.5" customHeight="1">
      <c r="A77" s="1" t="s">
        <v>43</v>
      </c>
    </row>
    <row r="78" ht="16.5" customHeight="1"/>
    <row r="79" ht="16.5" customHeight="1">
      <c r="A79" s="2" t="s">
        <v>71</v>
      </c>
    </row>
    <row r="80" ht="16.5" customHeight="1">
      <c r="A80" s="2" t="s">
        <v>17</v>
      </c>
    </row>
    <row r="81" ht="16.5" customHeight="1">
      <c r="A81" s="2"/>
    </row>
    <row r="82" ht="16.5" customHeight="1">
      <c r="A82" s="1" t="s">
        <v>43</v>
      </c>
    </row>
  </sheetData>
  <sheetProtection/>
  <mergeCells count="1">
    <mergeCell ref="A1:F1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A34" sqref="A34"/>
    </sheetView>
  </sheetViews>
  <sheetFormatPr defaultColWidth="9.140625" defaultRowHeight="15"/>
  <cols>
    <col min="1" max="1" width="18.7109375" style="1" customWidth="1"/>
    <col min="2" max="5" width="16.28125" style="1" customWidth="1"/>
    <col min="6" max="6" width="3.28125" style="1" customWidth="1"/>
    <col min="7" max="16384" width="9.00390625" style="1" customWidth="1"/>
  </cols>
  <sheetData>
    <row r="1" spans="1:6" ht="16.5" customHeight="1">
      <c r="A1" s="21" t="s">
        <v>0</v>
      </c>
      <c r="B1" s="21"/>
      <c r="C1" s="21"/>
      <c r="D1" s="21"/>
      <c r="E1" s="21"/>
      <c r="F1" s="21"/>
    </row>
    <row r="2" spans="1:6" ht="16.5" customHeight="1">
      <c r="A2" s="18"/>
      <c r="B2" s="18"/>
      <c r="C2" s="18"/>
      <c r="D2" s="18"/>
      <c r="E2" s="18"/>
      <c r="F2" s="18"/>
    </row>
    <row r="3" spans="1:6" ht="16.5" customHeight="1">
      <c r="A3" s="10" t="s">
        <v>36</v>
      </c>
      <c r="B3" s="18"/>
      <c r="C3" s="18"/>
      <c r="D3" s="18"/>
      <c r="E3" s="18"/>
      <c r="F3" s="18"/>
    </row>
    <row r="4" spans="1:6" ht="16.5" customHeight="1">
      <c r="A4" s="19"/>
      <c r="B4" s="19"/>
      <c r="C4" s="19"/>
      <c r="D4" s="19"/>
      <c r="E4" s="19"/>
      <c r="F4" s="19"/>
    </row>
    <row r="5" ht="16.5" customHeight="1">
      <c r="A5" s="2" t="s">
        <v>63</v>
      </c>
    </row>
    <row r="6" ht="16.5" customHeight="1">
      <c r="A6" s="2"/>
    </row>
    <row r="7" ht="16.5" customHeight="1">
      <c r="A7" s="1" t="s">
        <v>5</v>
      </c>
    </row>
    <row r="8" ht="16.5" customHeight="1">
      <c r="A8" s="1" t="s">
        <v>37</v>
      </c>
    </row>
    <row r="9" ht="16.5" customHeight="1">
      <c r="A9" s="1" t="s">
        <v>1</v>
      </c>
    </row>
    <row r="10" ht="16.5" customHeight="1">
      <c r="A10" s="1" t="s">
        <v>38</v>
      </c>
    </row>
    <row r="11" ht="16.5" customHeight="1">
      <c r="A11" s="1" t="s">
        <v>2</v>
      </c>
    </row>
    <row r="12" ht="16.5" customHeight="1">
      <c r="A12" s="1" t="s">
        <v>29</v>
      </c>
    </row>
    <row r="13" ht="16.5" customHeight="1">
      <c r="A13" s="1" t="s">
        <v>45</v>
      </c>
    </row>
    <row r="14" ht="16.5" customHeight="1">
      <c r="A14" s="1" t="s">
        <v>12</v>
      </c>
    </row>
    <row r="15" ht="16.5" customHeight="1">
      <c r="A15" s="1" t="s">
        <v>13</v>
      </c>
    </row>
    <row r="16" ht="16.5" customHeight="1">
      <c r="A16" s="1" t="s">
        <v>46</v>
      </c>
    </row>
    <row r="17" ht="16.5" customHeight="1">
      <c r="A17" s="1" t="s">
        <v>47</v>
      </c>
    </row>
    <row r="18" ht="16.5" customHeight="1">
      <c r="A18" s="1" t="s">
        <v>48</v>
      </c>
    </row>
    <row r="19" ht="16.5" customHeight="1">
      <c r="A19" s="1" t="s">
        <v>3</v>
      </c>
    </row>
    <row r="20" ht="16.5" customHeight="1">
      <c r="A20" s="1" t="s">
        <v>4</v>
      </c>
    </row>
    <row r="21" ht="16.5" customHeight="1">
      <c r="A21" s="1" t="s">
        <v>15</v>
      </c>
    </row>
    <row r="22" ht="16.5" customHeight="1">
      <c r="A22" s="1" t="s">
        <v>16</v>
      </c>
    </row>
    <row r="23" ht="16.5" customHeight="1"/>
    <row r="24" ht="16.5" customHeight="1">
      <c r="A24" s="2" t="s">
        <v>64</v>
      </c>
    </row>
    <row r="25" ht="16.5" customHeight="1">
      <c r="A25" s="2"/>
    </row>
    <row r="26" ht="16.5" customHeight="1">
      <c r="A26" s="1" t="s">
        <v>44</v>
      </c>
    </row>
    <row r="27" ht="16.5" customHeight="1">
      <c r="A27" s="1" t="s">
        <v>23</v>
      </c>
    </row>
    <row r="28" ht="16.5" customHeight="1">
      <c r="A28" s="1" t="s">
        <v>24</v>
      </c>
    </row>
    <row r="29" ht="16.5" customHeight="1"/>
    <row r="30" ht="16.5" customHeight="1">
      <c r="A30" s="2" t="s">
        <v>65</v>
      </c>
    </row>
    <row r="31" ht="16.5" customHeight="1">
      <c r="A31" s="2"/>
    </row>
    <row r="32" ht="16.5" customHeight="1">
      <c r="A32" s="1" t="s">
        <v>14</v>
      </c>
    </row>
    <row r="33" ht="16.5" customHeight="1">
      <c r="A33" s="1" t="s">
        <v>77</v>
      </c>
    </row>
    <row r="34" ht="16.5" customHeight="1"/>
    <row r="35" ht="16.5" customHeight="1">
      <c r="A35" s="2" t="s">
        <v>66</v>
      </c>
    </row>
    <row r="36" ht="16.5" customHeight="1">
      <c r="A36" s="2"/>
    </row>
    <row r="37" ht="16.5" customHeight="1">
      <c r="A37" s="10" t="s">
        <v>39</v>
      </c>
    </row>
    <row r="38" ht="16.5" customHeight="1">
      <c r="A38" s="1" t="s">
        <v>40</v>
      </c>
    </row>
    <row r="39" ht="16.5" customHeight="1">
      <c r="A39" s="1" t="s">
        <v>42</v>
      </c>
    </row>
    <row r="40" ht="16.5" customHeight="1">
      <c r="A40" s="1" t="s">
        <v>41</v>
      </c>
    </row>
    <row r="41" ht="16.5" customHeight="1">
      <c r="A41" s="1" t="s">
        <v>28</v>
      </c>
    </row>
    <row r="42" ht="16.5" customHeight="1">
      <c r="A42" s="1" t="s">
        <v>25</v>
      </c>
    </row>
    <row r="43" ht="16.5" customHeight="1">
      <c r="A43" s="1" t="s">
        <v>26</v>
      </c>
    </row>
    <row r="44" ht="16.5" customHeight="1">
      <c r="A44" s="1" t="s">
        <v>76</v>
      </c>
    </row>
    <row r="45" ht="16.5" customHeight="1">
      <c r="A45" s="1" t="s">
        <v>27</v>
      </c>
    </row>
    <row r="46" ht="16.5" customHeight="1">
      <c r="A46" s="1" t="s">
        <v>74</v>
      </c>
    </row>
    <row r="47" ht="16.5" customHeight="1">
      <c r="A47" s="1" t="s">
        <v>72</v>
      </c>
    </row>
    <row r="48" ht="16.5" customHeight="1"/>
    <row r="49" ht="16.5" customHeight="1">
      <c r="A49" s="2" t="s">
        <v>67</v>
      </c>
    </row>
    <row r="50" ht="16.5" customHeight="1">
      <c r="A50" s="2"/>
    </row>
    <row r="51" ht="16.5" customHeight="1">
      <c r="A51" s="1" t="s">
        <v>43</v>
      </c>
    </row>
    <row r="52" ht="16.5" customHeight="1"/>
    <row r="53" ht="16.5" customHeight="1">
      <c r="A53" s="2" t="s">
        <v>18</v>
      </c>
    </row>
    <row r="54" ht="16.5" customHeight="1">
      <c r="A54" s="2" t="s">
        <v>19</v>
      </c>
    </row>
    <row r="55" ht="16.5" customHeight="1">
      <c r="A55" s="2"/>
    </row>
    <row r="56" ht="16.5" customHeight="1">
      <c r="A56" s="1" t="s">
        <v>43</v>
      </c>
    </row>
    <row r="57" ht="16.5" customHeight="1"/>
    <row r="58" ht="16.5" customHeight="1">
      <c r="A58" s="2" t="s">
        <v>68</v>
      </c>
    </row>
    <row r="59" ht="16.5" customHeight="1">
      <c r="A59" s="2"/>
    </row>
    <row r="60" ht="16.5" customHeight="1">
      <c r="A60" s="1" t="s">
        <v>43</v>
      </c>
    </row>
    <row r="61" ht="16.5" customHeight="1"/>
    <row r="62" ht="16.5" customHeight="1">
      <c r="A62" s="2" t="s">
        <v>20</v>
      </c>
    </row>
    <row r="63" ht="16.5" customHeight="1">
      <c r="A63" s="2"/>
    </row>
    <row r="64" ht="16.5" customHeight="1">
      <c r="A64" s="1" t="s">
        <v>21</v>
      </c>
    </row>
    <row r="65" ht="16.5" customHeight="1">
      <c r="D65" s="7" t="s">
        <v>22</v>
      </c>
    </row>
    <row r="66" spans="1:4" ht="16.5" customHeight="1">
      <c r="A66" s="3"/>
      <c r="B66" s="4" t="s">
        <v>9</v>
      </c>
      <c r="C66" s="4" t="s">
        <v>10</v>
      </c>
      <c r="D66" s="4" t="s">
        <v>11</v>
      </c>
    </row>
    <row r="67" spans="1:4" ht="16.5" customHeight="1">
      <c r="A67" s="13" t="s">
        <v>7</v>
      </c>
      <c r="B67" s="14">
        <v>0</v>
      </c>
      <c r="C67" s="14">
        <v>0</v>
      </c>
      <c r="D67" s="14">
        <f>B67-C67</f>
        <v>0</v>
      </c>
    </row>
    <row r="68" spans="1:4" ht="16.5" customHeight="1">
      <c r="A68" s="11" t="s">
        <v>8</v>
      </c>
      <c r="B68" s="12">
        <v>5593975</v>
      </c>
      <c r="C68" s="12">
        <v>5593951</v>
      </c>
      <c r="D68" s="17">
        <f>B68-C68</f>
        <v>24</v>
      </c>
    </row>
    <row r="69" spans="1:4" ht="16.5" customHeight="1">
      <c r="A69" s="4" t="s">
        <v>6</v>
      </c>
      <c r="B69" s="5">
        <f>SUM(B67:B68)</f>
        <v>5593975</v>
      </c>
      <c r="C69" s="5">
        <f>SUM(C67:C68)</f>
        <v>5593951</v>
      </c>
      <c r="D69" s="5">
        <f>SUM(D67:D68)</f>
        <v>24</v>
      </c>
    </row>
    <row r="70" spans="1:4" ht="16.5" customHeight="1">
      <c r="A70" s="8"/>
      <c r="B70" s="9"/>
      <c r="C70" s="9"/>
      <c r="D70" s="9"/>
    </row>
    <row r="71" ht="16.5" customHeight="1">
      <c r="A71" s="2" t="s">
        <v>69</v>
      </c>
    </row>
    <row r="72" ht="16.5" customHeight="1">
      <c r="A72" s="2"/>
    </row>
    <row r="73" ht="16.5" customHeight="1">
      <c r="A73" s="1" t="s">
        <v>43</v>
      </c>
    </row>
    <row r="74" ht="16.5" customHeight="1"/>
    <row r="75" ht="16.5" customHeight="1">
      <c r="A75" s="2" t="s">
        <v>70</v>
      </c>
    </row>
    <row r="76" ht="16.5" customHeight="1">
      <c r="A76" s="2"/>
    </row>
    <row r="77" ht="16.5" customHeight="1">
      <c r="A77" s="1" t="s">
        <v>43</v>
      </c>
    </row>
    <row r="78" ht="16.5" customHeight="1"/>
    <row r="79" ht="16.5" customHeight="1">
      <c r="A79" s="2" t="s">
        <v>71</v>
      </c>
    </row>
    <row r="80" ht="16.5" customHeight="1">
      <c r="A80" s="2" t="s">
        <v>17</v>
      </c>
    </row>
    <row r="81" ht="16.5" customHeight="1">
      <c r="A81" s="2"/>
    </row>
    <row r="82" ht="16.5" customHeight="1">
      <c r="A82" s="1" t="s">
        <v>43</v>
      </c>
    </row>
  </sheetData>
  <sheetProtection/>
  <mergeCells count="1">
    <mergeCell ref="A1:F1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25">
      <selection activeCell="C69" sqref="C69"/>
    </sheetView>
  </sheetViews>
  <sheetFormatPr defaultColWidth="9.140625" defaultRowHeight="15"/>
  <cols>
    <col min="1" max="1" width="18.7109375" style="1" customWidth="1"/>
    <col min="2" max="5" width="16.28125" style="1" customWidth="1"/>
    <col min="6" max="6" width="3.28125" style="1" customWidth="1"/>
    <col min="7" max="16384" width="9.00390625" style="1" customWidth="1"/>
  </cols>
  <sheetData>
    <row r="1" spans="1:6" ht="16.5" customHeight="1">
      <c r="A1" s="21" t="s">
        <v>0</v>
      </c>
      <c r="B1" s="21"/>
      <c r="C1" s="21"/>
      <c r="D1" s="21"/>
      <c r="E1" s="21"/>
      <c r="F1" s="21"/>
    </row>
    <row r="2" spans="1:6" ht="16.5" customHeight="1">
      <c r="A2" s="18"/>
      <c r="B2" s="18"/>
      <c r="C2" s="18"/>
      <c r="D2" s="18"/>
      <c r="E2" s="18"/>
      <c r="F2" s="18"/>
    </row>
    <row r="3" spans="1:6" ht="16.5" customHeight="1">
      <c r="A3" s="10" t="s">
        <v>36</v>
      </c>
      <c r="B3" s="18"/>
      <c r="C3" s="18"/>
      <c r="D3" s="18"/>
      <c r="E3" s="18"/>
      <c r="F3" s="18"/>
    </row>
    <row r="4" spans="1:6" ht="16.5" customHeight="1">
      <c r="A4" s="19"/>
      <c r="B4" s="19"/>
      <c r="C4" s="19"/>
      <c r="D4" s="19"/>
      <c r="E4" s="19"/>
      <c r="F4" s="19"/>
    </row>
    <row r="5" ht="16.5" customHeight="1">
      <c r="A5" s="2" t="s">
        <v>63</v>
      </c>
    </row>
    <row r="6" ht="16.5" customHeight="1">
      <c r="A6" s="2"/>
    </row>
    <row r="7" ht="16.5" customHeight="1">
      <c r="A7" s="1" t="s">
        <v>5</v>
      </c>
    </row>
    <row r="8" ht="16.5" customHeight="1">
      <c r="A8" s="1" t="s">
        <v>37</v>
      </c>
    </row>
    <row r="9" ht="16.5" customHeight="1">
      <c r="A9" s="1" t="s">
        <v>1</v>
      </c>
    </row>
    <row r="10" ht="16.5" customHeight="1">
      <c r="A10" s="1" t="s">
        <v>38</v>
      </c>
    </row>
    <row r="11" ht="16.5" customHeight="1">
      <c r="A11" s="1" t="s">
        <v>2</v>
      </c>
    </row>
    <row r="12" ht="16.5" customHeight="1">
      <c r="A12" s="1" t="s">
        <v>29</v>
      </c>
    </row>
    <row r="13" ht="16.5" customHeight="1">
      <c r="A13" s="1" t="s">
        <v>45</v>
      </c>
    </row>
    <row r="14" ht="16.5" customHeight="1">
      <c r="A14" s="1" t="s">
        <v>12</v>
      </c>
    </row>
    <row r="15" ht="16.5" customHeight="1">
      <c r="A15" s="1" t="s">
        <v>13</v>
      </c>
    </row>
    <row r="16" ht="16.5" customHeight="1">
      <c r="A16" s="1" t="s">
        <v>46</v>
      </c>
    </row>
    <row r="17" ht="16.5" customHeight="1">
      <c r="A17" s="1" t="s">
        <v>47</v>
      </c>
    </row>
    <row r="18" ht="16.5" customHeight="1">
      <c r="A18" s="1" t="s">
        <v>48</v>
      </c>
    </row>
    <row r="19" ht="16.5" customHeight="1">
      <c r="A19" s="1" t="s">
        <v>3</v>
      </c>
    </row>
    <row r="20" ht="16.5" customHeight="1">
      <c r="A20" s="1" t="s">
        <v>4</v>
      </c>
    </row>
    <row r="21" ht="16.5" customHeight="1">
      <c r="A21" s="1" t="s">
        <v>15</v>
      </c>
    </row>
    <row r="22" ht="16.5" customHeight="1">
      <c r="A22" s="1" t="s">
        <v>16</v>
      </c>
    </row>
    <row r="23" ht="16.5" customHeight="1"/>
    <row r="24" ht="16.5" customHeight="1">
      <c r="A24" s="2" t="s">
        <v>64</v>
      </c>
    </row>
    <row r="25" ht="16.5" customHeight="1">
      <c r="A25" s="2"/>
    </row>
    <row r="26" ht="16.5" customHeight="1">
      <c r="A26" s="1" t="s">
        <v>44</v>
      </c>
    </row>
    <row r="27" ht="16.5" customHeight="1">
      <c r="A27" s="1" t="s">
        <v>23</v>
      </c>
    </row>
    <row r="28" ht="16.5" customHeight="1">
      <c r="A28" s="1" t="s">
        <v>24</v>
      </c>
    </row>
    <row r="29" ht="16.5" customHeight="1"/>
    <row r="30" ht="16.5" customHeight="1">
      <c r="A30" s="2" t="s">
        <v>65</v>
      </c>
    </row>
    <row r="31" ht="16.5" customHeight="1">
      <c r="A31" s="2"/>
    </row>
    <row r="32" ht="16.5" customHeight="1">
      <c r="A32" s="1" t="s">
        <v>43</v>
      </c>
    </row>
    <row r="33" ht="16.5" customHeight="1"/>
    <row r="34" ht="16.5" customHeight="1">
      <c r="A34" s="2" t="s">
        <v>66</v>
      </c>
    </row>
    <row r="35" ht="16.5" customHeight="1">
      <c r="A35" s="2"/>
    </row>
    <row r="36" ht="16.5" customHeight="1">
      <c r="A36" s="10" t="s">
        <v>39</v>
      </c>
    </row>
    <row r="37" ht="16.5" customHeight="1">
      <c r="A37" s="1" t="s">
        <v>40</v>
      </c>
    </row>
    <row r="38" ht="16.5" customHeight="1">
      <c r="A38" s="1" t="s">
        <v>42</v>
      </c>
    </row>
    <row r="39" ht="16.5" customHeight="1">
      <c r="A39" s="1" t="s">
        <v>41</v>
      </c>
    </row>
    <row r="40" ht="16.5" customHeight="1">
      <c r="A40" s="1" t="s">
        <v>28</v>
      </c>
    </row>
    <row r="41" ht="16.5" customHeight="1">
      <c r="A41" s="1" t="s">
        <v>25</v>
      </c>
    </row>
    <row r="42" ht="16.5" customHeight="1">
      <c r="A42" s="1" t="s">
        <v>26</v>
      </c>
    </row>
    <row r="43" ht="16.5" customHeight="1">
      <c r="A43" s="1" t="s">
        <v>76</v>
      </c>
    </row>
    <row r="44" ht="16.5" customHeight="1">
      <c r="A44" s="1" t="s">
        <v>27</v>
      </c>
    </row>
    <row r="45" ht="16.5" customHeight="1">
      <c r="A45" s="1" t="s">
        <v>74</v>
      </c>
    </row>
    <row r="46" ht="16.5" customHeight="1">
      <c r="A46" s="1" t="s">
        <v>72</v>
      </c>
    </row>
    <row r="47" ht="16.5" customHeight="1"/>
    <row r="48" ht="16.5" customHeight="1"/>
    <row r="49" ht="16.5" customHeight="1">
      <c r="A49" s="2" t="s">
        <v>67</v>
      </c>
    </row>
    <row r="50" ht="16.5" customHeight="1">
      <c r="A50" s="2"/>
    </row>
    <row r="51" ht="16.5" customHeight="1">
      <c r="A51" s="1" t="s">
        <v>43</v>
      </c>
    </row>
    <row r="52" ht="16.5" customHeight="1"/>
    <row r="53" ht="16.5" customHeight="1">
      <c r="A53" s="2" t="s">
        <v>18</v>
      </c>
    </row>
    <row r="54" ht="16.5" customHeight="1">
      <c r="A54" s="2" t="s">
        <v>19</v>
      </c>
    </row>
    <row r="55" ht="16.5" customHeight="1">
      <c r="A55" s="2"/>
    </row>
    <row r="56" ht="16.5" customHeight="1">
      <c r="A56" s="1" t="s">
        <v>43</v>
      </c>
    </row>
    <row r="57" ht="16.5" customHeight="1"/>
    <row r="58" ht="16.5" customHeight="1">
      <c r="A58" s="2" t="s">
        <v>68</v>
      </c>
    </row>
    <row r="59" ht="16.5" customHeight="1">
      <c r="A59" s="2"/>
    </row>
    <row r="60" ht="16.5" customHeight="1">
      <c r="A60" s="1" t="s">
        <v>43</v>
      </c>
    </row>
    <row r="61" ht="16.5" customHeight="1"/>
    <row r="62" ht="16.5" customHeight="1">
      <c r="A62" s="2" t="s">
        <v>20</v>
      </c>
    </row>
    <row r="63" ht="16.5" customHeight="1">
      <c r="A63" s="2"/>
    </row>
    <row r="64" ht="16.5" customHeight="1">
      <c r="A64" s="1" t="s">
        <v>21</v>
      </c>
    </row>
    <row r="65" ht="16.5" customHeight="1">
      <c r="D65" s="7" t="s">
        <v>22</v>
      </c>
    </row>
    <row r="66" spans="1:4" ht="16.5" customHeight="1">
      <c r="A66" s="3"/>
      <c r="B66" s="4" t="s">
        <v>9</v>
      </c>
      <c r="C66" s="4" t="s">
        <v>10</v>
      </c>
      <c r="D66" s="4" t="s">
        <v>11</v>
      </c>
    </row>
    <row r="67" spans="1:4" ht="16.5" customHeight="1">
      <c r="A67" s="13" t="s">
        <v>7</v>
      </c>
      <c r="B67" s="14">
        <v>4890063</v>
      </c>
      <c r="C67" s="14">
        <v>4890057</v>
      </c>
      <c r="D67" s="14">
        <f>B67-C67</f>
        <v>6</v>
      </c>
    </row>
    <row r="68" spans="1:4" ht="16.5" customHeight="1">
      <c r="A68" s="11" t="s">
        <v>8</v>
      </c>
      <c r="B68" s="12">
        <v>178500</v>
      </c>
      <c r="C68" s="12">
        <v>178499</v>
      </c>
      <c r="D68" s="17">
        <f>B68-C68</f>
        <v>1</v>
      </c>
    </row>
    <row r="69" spans="1:4" ht="16.5" customHeight="1">
      <c r="A69" s="4" t="s">
        <v>6</v>
      </c>
      <c r="B69" s="5">
        <f>SUM(B67:B68)</f>
        <v>5068563</v>
      </c>
      <c r="C69" s="5">
        <f>SUM(C67:C68)</f>
        <v>5068556</v>
      </c>
      <c r="D69" s="5">
        <f>SUM(D67:D68)</f>
        <v>7</v>
      </c>
    </row>
    <row r="70" spans="1:4" ht="16.5" customHeight="1">
      <c r="A70" s="8"/>
      <c r="B70" s="9"/>
      <c r="C70" s="9"/>
      <c r="D70" s="9"/>
    </row>
    <row r="71" ht="16.5" customHeight="1">
      <c r="A71" s="2" t="s">
        <v>69</v>
      </c>
    </row>
    <row r="72" ht="16.5" customHeight="1">
      <c r="A72" s="2"/>
    </row>
    <row r="73" ht="16.5" customHeight="1">
      <c r="A73" s="1" t="s">
        <v>43</v>
      </c>
    </row>
    <row r="74" ht="16.5" customHeight="1"/>
    <row r="75" ht="16.5" customHeight="1">
      <c r="A75" s="2" t="s">
        <v>70</v>
      </c>
    </row>
    <row r="76" ht="16.5" customHeight="1">
      <c r="A76" s="2"/>
    </row>
    <row r="77" ht="16.5" customHeight="1">
      <c r="A77" s="1" t="s">
        <v>43</v>
      </c>
    </row>
    <row r="78" ht="16.5" customHeight="1"/>
    <row r="79" ht="16.5" customHeight="1">
      <c r="A79" s="2" t="s">
        <v>71</v>
      </c>
    </row>
    <row r="80" ht="16.5" customHeight="1">
      <c r="A80" s="2" t="s">
        <v>17</v>
      </c>
    </row>
    <row r="81" ht="16.5" customHeight="1">
      <c r="A81" s="2"/>
    </row>
    <row r="82" ht="16.5" customHeight="1">
      <c r="A82" s="1" t="s">
        <v>43</v>
      </c>
    </row>
  </sheetData>
  <sheetProtection/>
  <mergeCells count="1">
    <mergeCell ref="A1:F1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松茂町社会福祉協議会</dc:creator>
  <cp:keywords/>
  <dc:description/>
  <cp:lastModifiedBy>syakyo001</cp:lastModifiedBy>
  <cp:lastPrinted>2021-05-18T01:04:09Z</cp:lastPrinted>
  <dcterms:created xsi:type="dcterms:W3CDTF">2015-05-18T02:19:26Z</dcterms:created>
  <dcterms:modified xsi:type="dcterms:W3CDTF">2021-05-18T01:04:15Z</dcterms:modified>
  <cp:category/>
  <cp:version/>
  <cp:contentType/>
  <cp:contentStatus/>
</cp:coreProperties>
</file>